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4E7BA3C5-93D6-4294-8CD6-8A1C6D342631}\"/>
    </mc:Choice>
  </mc:AlternateContent>
  <xr:revisionPtr revIDLastSave="0" documentId="13_ncr:1_{087CD05E-0C92-4A03-9DCC-A39D71EC8DC7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<sst xmlns="http://schemas.openxmlformats.org/spreadsheetml/2006/main" count="540" uniqueCount="185">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</sst>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8" fillId="0" borderId="1" xfId="0" applyNumberFormat="1" applyFont="1" applyFill="1" applyBorder="1" applyAlignment="1">
      <alignment horizontal="right" vertical="center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topLeftCell="A58" workbookViewId="0">
      <selection activeCell="D62" sqref="D62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-1031092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-59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385865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351682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>
        <v>198682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>
        <v>146494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8690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22620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/>
    </row>
    <row r="29" spans="1:4" x14ac:dyDescent="0.25">
      <c r="A29" s="36" t="s">
        <v>54</v>
      </c>
      <c r="B29" s="44" t="s">
        <v>173</v>
      </c>
      <c r="C29" s="46" t="s">
        <v>53</v>
      </c>
      <c r="D29" s="76"/>
    </row>
    <row r="30" spans="1:4" x14ac:dyDescent="0.25">
      <c r="A30" s="36" t="s">
        <v>55</v>
      </c>
      <c r="B30" s="44" t="s">
        <v>173</v>
      </c>
      <c r="C30" s="45" t="s">
        <v>56</v>
      </c>
      <c r="D30" s="76">
        <v>67053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>
        <v>893467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>
        <v>88792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/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505384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12765704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-3955117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SUM(D40:D41)</f>
        <v>8810587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/>
    </row>
    <row r="44" spans="1:4" x14ac:dyDescent="0.25">
      <c r="A44" s="34" t="s">
        <v>83</v>
      </c>
      <c r="B44" s="44" t="s">
        <v>173</v>
      </c>
      <c r="C44" s="49" t="s">
        <v>84</v>
      </c>
      <c r="D44" s="77"/>
    </row>
    <row r="45" spans="1:4" x14ac:dyDescent="0.25">
      <c r="A45" s="34" t="s">
        <v>85</v>
      </c>
      <c r="B45" s="44" t="s">
        <v>173</v>
      </c>
      <c r="C45" s="45" t="s">
        <v>86</v>
      </c>
      <c r="D45" s="78"/>
    </row>
    <row r="46" spans="1:4" x14ac:dyDescent="0.25">
      <c r="A46" s="34" t="s">
        <v>87</v>
      </c>
      <c r="B46" s="44" t="s">
        <v>173</v>
      </c>
      <c r="C46" s="49" t="s">
        <v>88</v>
      </c>
      <c r="D46" s="76"/>
    </row>
    <row r="47" spans="1:4" x14ac:dyDescent="0.25">
      <c r="A47" s="34" t="s">
        <v>89</v>
      </c>
      <c r="B47" s="44" t="s">
        <v>173</v>
      </c>
      <c r="C47" s="49" t="s">
        <v>90</v>
      </c>
      <c r="D47" s="77"/>
    </row>
    <row r="48" spans="1:4" x14ac:dyDescent="0.25">
      <c r="A48" s="34" t="s">
        <v>91</v>
      </c>
      <c r="B48" s="44" t="s">
        <v>173</v>
      </c>
      <c r="C48" s="45" t="s">
        <v>92</v>
      </c>
      <c r="D48" s="78"/>
    </row>
    <row r="49" spans="1:103" x14ac:dyDescent="0.25">
      <c r="A49" s="34" t="s">
        <v>93</v>
      </c>
      <c r="B49" s="44" t="s">
        <v>173</v>
      </c>
      <c r="C49" s="49" t="s">
        <v>94</v>
      </c>
      <c r="D49" s="76">
        <v>548446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7">
        <v>-548446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8">
        <f>SUM(D49:D50)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/>
    </row>
    <row r="56" spans="1:103" x14ac:dyDescent="0.25">
      <c r="A56" s="34" t="s">
        <v>107</v>
      </c>
      <c r="B56" s="44" t="s">
        <v>173</v>
      </c>
      <c r="C56" s="49" t="s">
        <v>108</v>
      </c>
      <c r="D56" s="77"/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>
        <v>341869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209108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7">
        <v>-9855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>
        <f>SUM(D62:D63)</f>
        <v>199253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/>
    </row>
    <row r="66" spans="1:4" x14ac:dyDescent="0.25">
      <c r="A66" s="10" t="s">
        <v>127</v>
      </c>
      <c r="B66" s="44" t="s">
        <v>174</v>
      </c>
      <c r="C66" s="8" t="s">
        <v>128</v>
      </c>
      <c r="D66" s="76"/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/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-24134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-10343256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-621897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60262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  <row r="89" spans="1:4" x14ac:dyDescent="0.25">
      <c r="D89" s="80"/>
    </row>
    <row r="90" spans="1:4" x14ac:dyDescent="0.25">
      <c r="D90" s="80"/>
    </row>
    <row r="91" spans="1:4" x14ac:dyDescent="0.25">
      <c r="D91" s="80"/>
    </row>
    <row r="92" spans="1:4" x14ac:dyDescent="0.25">
      <c r="D92" s="80"/>
    </row>
    <row r="93" spans="1:4" x14ac:dyDescent="0.25">
      <c r="D93" s="80"/>
    </row>
    <row r="94" spans="1:4" x14ac:dyDescent="0.25">
      <c r="D94" s="80"/>
    </row>
    <row r="95" spans="1:4" x14ac:dyDescent="0.25">
      <c r="D95" s="80"/>
    </row>
    <row r="96" spans="1:4" x14ac:dyDescent="0.25">
      <c r="D96" s="80"/>
    </row>
    <row r="97" spans="4:4" x14ac:dyDescent="0.25">
      <c r="D97" s="80"/>
    </row>
    <row r="98" spans="4:4" x14ac:dyDescent="0.25">
      <c r="D98" s="80"/>
    </row>
    <row r="99" spans="4:4" x14ac:dyDescent="0.25">
      <c r="D99" s="80"/>
    </row>
    <row r="100" spans="4:4" x14ac:dyDescent="0.25">
      <c r="D100" s="80"/>
    </row>
    <row r="101" spans="4:4" x14ac:dyDescent="0.25">
      <c r="D101" s="80"/>
    </row>
    <row r="102" spans="4:4" x14ac:dyDescent="0.25">
      <c r="D102" s="80"/>
    </row>
    <row r="103" spans="4:4" x14ac:dyDescent="0.25">
      <c r="D103" s="80"/>
    </row>
    <row r="104" spans="4:4" x14ac:dyDescent="0.25">
      <c r="D104" s="80"/>
    </row>
    <row r="105" spans="4:4" x14ac:dyDescent="0.25">
      <c r="D105" s="80"/>
    </row>
    <row r="106" spans="4:4" x14ac:dyDescent="0.25">
      <c r="D106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AC20CE-BCDB-42B8-8711-C1C13C65EAC9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2020-02-27T22:32:37Z</cp:lastPrinted>
  <dcterms:created xsi:type="dcterms:W3CDTF">2018-10-17T18:56:49Z</dcterms:created>
  <dcterms:modified xsi:type="dcterms:W3CDTF">2023-09-18T21:13:13Z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